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C:\NANCY TEBAM\EJERCICIO 2023\CUENTA PUBLICA 2023\ART. 84\"/>
    </mc:Choice>
  </mc:AlternateContent>
  <xr:revisionPtr revIDLastSave="0" documentId="8_{08E4F10F-4C72-4030-9175-119F2852E023}" xr6:coauthVersionLast="47" xr6:coauthVersionMax="47" xr10:uidLastSave="{00000000-0000-0000-0000-000000000000}"/>
  <bookViews>
    <workbookView xWindow="-120" yWindow="-120" windowWidth="29040" windowHeight="15720"/>
  </bookViews>
  <sheets>
    <sheet name="F7a_P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8" i="1" l="1"/>
  <c r="D31" i="1"/>
  <c r="D30" i="1"/>
  <c r="E38" i="1"/>
  <c r="E31" i="1"/>
  <c r="E30" i="1"/>
  <c r="F38" i="1"/>
  <c r="F31" i="1"/>
  <c r="F30" i="1"/>
  <c r="G38" i="1"/>
  <c r="G31" i="1"/>
  <c r="G30" i="1"/>
  <c r="H38" i="1"/>
  <c r="H31" i="1"/>
  <c r="H30" i="1"/>
  <c r="C38" i="1"/>
  <c r="C31" i="1"/>
  <c r="C30" i="1"/>
  <c r="H23" i="1"/>
  <c r="D23" i="1"/>
  <c r="E23" i="1"/>
  <c r="F23" i="1"/>
  <c r="G23" i="1"/>
  <c r="C23" i="1"/>
  <c r="D9" i="1"/>
  <c r="E9" i="1"/>
  <c r="F9" i="1"/>
  <c r="G9" i="1"/>
  <c r="H9" i="1"/>
  <c r="C9" i="1"/>
  <c r="H33" i="1"/>
  <c r="G33" i="1"/>
  <c r="F33" i="1"/>
  <c r="E33" i="1"/>
  <c r="D33" i="1"/>
  <c r="C33" i="1"/>
</calcChain>
</file>

<file path=xl/sharedStrings.xml><?xml version="1.0" encoding="utf-8"?>
<sst xmlns="http://schemas.openxmlformats.org/spreadsheetml/2006/main" count="38" uniqueCount="38">
  <si>
    <t>Proyecciones de Ingresos - LDF</t>
  </si>
  <si>
    <t>(PESOS)</t>
  </si>
  <si>
    <t xml:space="preserve">(CIFRAS NOMINALES) </t>
  </si>
  <si>
    <t>Concepto (b)</t>
  </si>
  <si>
    <t xml:space="preserve">Año en Cuestión </t>
  </si>
  <si>
    <t>Datos Informativos</t>
  </si>
  <si>
    <t>1. Ingresos Derivados de Financiamientos con Fuente de Pago de Recursos de Libre Disposición</t>
  </si>
  <si>
    <t>2. Ingresos derivados de Financiamientos con Fuente de Pago de Transferencias Federales Etiquetadas</t>
  </si>
  <si>
    <t>3. Ingresos Derivados de Financiamiento (3 = 1 + 2)</t>
  </si>
  <si>
    <t>1.   Ingresos de Libre Disposición (1=A+B+C+D+E+F+G+H+I+J+K+L)</t>
  </si>
  <si>
    <t>A.    Impuestos</t>
  </si>
  <si>
    <t>B.    Cuotas y Aportaciones de Seguridad Social</t>
  </si>
  <si>
    <t>C.    Contribuciones de Mejoras</t>
  </si>
  <si>
    <t>D.    Derechos</t>
  </si>
  <si>
    <t>E.    Productos</t>
  </si>
  <si>
    <t>F.    Aprovechamientos</t>
  </si>
  <si>
    <t>H.    Participaciones</t>
  </si>
  <si>
    <t>I.     Incentivos Derivados de la Colaboración Fiscal</t>
  </si>
  <si>
    <t>K.    Convenios</t>
  </si>
  <si>
    <t>L.     Otros Ingresos de Libre Disposición</t>
  </si>
  <si>
    <t>2.   Transferencias Federales Etiquetadas (2=A+B+C+D+E)</t>
  </si>
  <si>
    <t>A.    Aportaciones</t>
  </si>
  <si>
    <t>B.    Convenios</t>
  </si>
  <si>
    <t>C.    Fondos Distintos de Aportaciones</t>
  </si>
  <si>
    <t>E.    Otras Transferencias Federales Etiquetadas</t>
  </si>
  <si>
    <t>3.   Ingresos Derivados de Financiamientos (3=A)</t>
  </si>
  <si>
    <t>A.    Ingresos Derivados de Financiamientos</t>
  </si>
  <si>
    <t>4.   Total de Ingresos Proyectados (4=1+2+3)</t>
  </si>
  <si>
    <t>G.    Ingresos por Venta de Bienes y Prestación de Servicios</t>
  </si>
  <si>
    <t>J.     Transferencias y Asignaciones</t>
  </si>
  <si>
    <t xml:space="preserve">D.    Transferencias, Asignaciones, Subsidios y
Subvenciones, y Pensiones y Jubilaciones </t>
  </si>
  <si>
    <t>TELEBACHILLERATO MICHOACÁN (a)</t>
  </si>
  <si>
    <t xml:space="preserve">2023 (de iniciativa de Ley) (c) </t>
  </si>
  <si>
    <t>2024(d)</t>
  </si>
  <si>
    <t>2025 (d)</t>
  </si>
  <si>
    <t>2026 (d)</t>
  </si>
  <si>
    <t>2027 (d)</t>
  </si>
  <si>
    <t>2028 (d)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</si>
</sst>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[Red]\-#,##0\ 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justify" vertical="center" wrapText="1"/>
    </xf>
    <xf numFmtId="0" fontId="1" fillId="0" borderId="4" xfId="0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left" vertical="center" wrapText="1" indent="1"/>
    </xf>
    <xf numFmtId="0" fontId="1" fillId="0" borderId="3" xfId="0" applyFont="1" applyFill="1" applyBorder="1" applyAlignment="1">
      <alignment horizontal="left" vertical="center" wrapText="1" indent="3"/>
    </xf>
    <xf numFmtId="0" fontId="1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left" vertical="center" wrapText="1"/>
    </xf>
    <xf numFmtId="164" fontId="2" fillId="0" borderId="4" xfId="0" applyNumberFormat="1" applyFont="1" applyFill="1" applyBorder="1" applyAlignment="1">
      <alignment horizontal="right" vertical="center" wrapText="1"/>
    </xf>
    <xf numFmtId="164" fontId="1" fillId="0" borderId="4" xfId="0" applyNumberFormat="1" applyFont="1" applyFill="1" applyBorder="1" applyAlignment="1">
      <alignment horizontal="right" vertical="center" wrapText="1"/>
    </xf>
    <xf numFmtId="164" fontId="1" fillId="0" borderId="2" xfId="0" applyNumberFormat="1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39"/>
  <sheetViews>
    <sheetView tabSelected="1" workbookViewId="0">
      <pane ySplit="7" topLeftCell="A8" activePane="bottomLeft" state="frozen"/>
      <selection pane="bottomLeft" activeCell="Q17" sqref="Q17"/>
    </sheetView>
  </sheetViews>
  <sheetFormatPr baseColWidth="10" defaultRowHeight="12.75" x14ac:dyDescent="0.2"/>
  <cols>
    <col min="1" max="1" width="4.42578125" style="1" customWidth="1"/>
    <col min="2" max="2" width="54.140625" style="1" customWidth="1"/>
    <col min="3" max="3" width="15.42578125" style="1" customWidth="1"/>
    <col min="4" max="8" width="12.28515625" style="1" customWidth="1"/>
    <col min="9" max="16384" width="11.42578125" style="1"/>
  </cols>
  <sheetData>
    <row r="1" spans="2:8" ht="13.5" thickBot="1" x14ac:dyDescent="0.25"/>
    <row r="2" spans="2:8" x14ac:dyDescent="0.2">
      <c r="B2" s="14" t="s">
        <v>31</v>
      </c>
      <c r="C2" s="15"/>
      <c r="D2" s="15"/>
      <c r="E2" s="15"/>
      <c r="F2" s="15"/>
      <c r="G2" s="15"/>
      <c r="H2" s="16"/>
    </row>
    <row r="3" spans="2:8" x14ac:dyDescent="0.2">
      <c r="B3" s="17" t="s">
        <v>0</v>
      </c>
      <c r="C3" s="18"/>
      <c r="D3" s="18"/>
      <c r="E3" s="18"/>
      <c r="F3" s="18"/>
      <c r="G3" s="18"/>
      <c r="H3" s="19"/>
    </row>
    <row r="4" spans="2:8" x14ac:dyDescent="0.2">
      <c r="B4" s="17" t="s">
        <v>1</v>
      </c>
      <c r="C4" s="18"/>
      <c r="D4" s="18"/>
      <c r="E4" s="18"/>
      <c r="F4" s="18"/>
      <c r="G4" s="18"/>
      <c r="H4" s="19"/>
    </row>
    <row r="5" spans="2:8" ht="13.5" thickBot="1" x14ac:dyDescent="0.25">
      <c r="B5" s="20" t="s">
        <v>2</v>
      </c>
      <c r="C5" s="21"/>
      <c r="D5" s="21"/>
      <c r="E5" s="21"/>
      <c r="F5" s="21"/>
      <c r="G5" s="21"/>
      <c r="H5" s="22"/>
    </row>
    <row r="6" spans="2:8" x14ac:dyDescent="0.2">
      <c r="B6" s="23" t="s">
        <v>3</v>
      </c>
      <c r="C6" s="2" t="s">
        <v>4</v>
      </c>
      <c r="D6" s="25" t="s">
        <v>33</v>
      </c>
      <c r="E6" s="25" t="s">
        <v>34</v>
      </c>
      <c r="F6" s="25" t="s">
        <v>35</v>
      </c>
      <c r="G6" s="25" t="s">
        <v>36</v>
      </c>
      <c r="H6" s="25" t="s">
        <v>37</v>
      </c>
    </row>
    <row r="7" spans="2:8" ht="26.25" thickBot="1" x14ac:dyDescent="0.25">
      <c r="B7" s="24"/>
      <c r="C7" s="3" t="s">
        <v>32</v>
      </c>
      <c r="D7" s="26"/>
      <c r="E7" s="26"/>
      <c r="F7" s="26"/>
      <c r="G7" s="26"/>
      <c r="H7" s="26"/>
    </row>
    <row r="8" spans="2:8" x14ac:dyDescent="0.2">
      <c r="B8" s="4"/>
      <c r="C8" s="5"/>
      <c r="D8" s="5"/>
      <c r="E8" s="5"/>
      <c r="F8" s="5"/>
      <c r="G8" s="5"/>
      <c r="H8" s="5"/>
    </row>
    <row r="9" spans="2:8" ht="25.5" x14ac:dyDescent="0.2">
      <c r="B9" s="6" t="s">
        <v>9</v>
      </c>
      <c r="C9" s="11">
        <f t="shared" ref="C9:H9" si="0">SUM(C10:C21)</f>
        <v>1464073.41</v>
      </c>
      <c r="D9" s="11">
        <f t="shared" si="0"/>
        <v>2062200</v>
      </c>
      <c r="E9" s="11">
        <f t="shared" si="0"/>
        <v>2062200</v>
      </c>
      <c r="F9" s="11">
        <f t="shared" si="0"/>
        <v>2070000</v>
      </c>
      <c r="G9" s="11">
        <f t="shared" si="0"/>
        <v>2165000</v>
      </c>
      <c r="H9" s="11">
        <f t="shared" si="0"/>
        <v>2167000</v>
      </c>
    </row>
    <row r="10" spans="2:8" x14ac:dyDescent="0.2">
      <c r="B10" s="7" t="s">
        <v>10</v>
      </c>
      <c r="C10" s="12">
        <v>0</v>
      </c>
      <c r="D10" s="12">
        <v>0</v>
      </c>
      <c r="E10" s="12">
        <v>0</v>
      </c>
      <c r="F10" s="12">
        <v>0</v>
      </c>
      <c r="G10" s="12">
        <v>0</v>
      </c>
      <c r="H10" s="12">
        <v>0</v>
      </c>
    </row>
    <row r="11" spans="2:8" x14ac:dyDescent="0.2">
      <c r="B11" s="7" t="s">
        <v>11</v>
      </c>
      <c r="C11" s="12">
        <v>0</v>
      </c>
      <c r="D11" s="12">
        <v>0</v>
      </c>
      <c r="E11" s="12">
        <v>0</v>
      </c>
      <c r="F11" s="12">
        <v>0</v>
      </c>
      <c r="G11" s="12">
        <v>0</v>
      </c>
      <c r="H11" s="12">
        <v>0</v>
      </c>
    </row>
    <row r="12" spans="2:8" x14ac:dyDescent="0.2">
      <c r="B12" s="7" t="s">
        <v>12</v>
      </c>
      <c r="C12" s="12">
        <v>0</v>
      </c>
      <c r="D12" s="12">
        <v>0</v>
      </c>
      <c r="E12" s="12">
        <v>0</v>
      </c>
      <c r="F12" s="12">
        <v>0</v>
      </c>
      <c r="G12" s="12">
        <v>0</v>
      </c>
      <c r="H12" s="12">
        <v>0</v>
      </c>
    </row>
    <row r="13" spans="2:8" x14ac:dyDescent="0.2">
      <c r="B13" s="7" t="s">
        <v>13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</row>
    <row r="14" spans="2:8" x14ac:dyDescent="0.2">
      <c r="B14" s="7" t="s">
        <v>14</v>
      </c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</row>
    <row r="15" spans="2:8" x14ac:dyDescent="0.2">
      <c r="B15" s="7" t="s">
        <v>15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</row>
    <row r="16" spans="2:8" x14ac:dyDescent="0.2">
      <c r="B16" s="7" t="s">
        <v>28</v>
      </c>
      <c r="C16" s="12">
        <v>1464073.41</v>
      </c>
      <c r="D16" s="12">
        <v>2062200</v>
      </c>
      <c r="E16" s="12">
        <v>2062200</v>
      </c>
      <c r="F16" s="12">
        <v>2070000</v>
      </c>
      <c r="G16" s="12">
        <v>2165000</v>
      </c>
      <c r="H16" s="12">
        <v>2167000</v>
      </c>
    </row>
    <row r="17" spans="2:8" x14ac:dyDescent="0.2">
      <c r="B17" s="7" t="s">
        <v>16</v>
      </c>
      <c r="C17" s="12">
        <v>0</v>
      </c>
      <c r="D17" s="12">
        <v>0</v>
      </c>
      <c r="E17" s="12">
        <v>0</v>
      </c>
      <c r="F17" s="12">
        <v>0</v>
      </c>
      <c r="G17" s="12">
        <v>0</v>
      </c>
      <c r="H17" s="12">
        <v>0</v>
      </c>
    </row>
    <row r="18" spans="2:8" x14ac:dyDescent="0.2">
      <c r="B18" s="7" t="s">
        <v>17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</row>
    <row r="19" spans="2:8" x14ac:dyDescent="0.2">
      <c r="B19" s="7" t="s">
        <v>29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</row>
    <row r="20" spans="2:8" x14ac:dyDescent="0.2">
      <c r="B20" s="7" t="s">
        <v>18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</row>
    <row r="21" spans="2:8" x14ac:dyDescent="0.2">
      <c r="B21" s="7" t="s">
        <v>19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</row>
    <row r="22" spans="2:8" x14ac:dyDescent="0.2">
      <c r="B22" s="8"/>
      <c r="C22" s="12"/>
      <c r="D22" s="12"/>
      <c r="E22" s="12"/>
      <c r="F22" s="12"/>
      <c r="G22" s="12"/>
      <c r="H22" s="12"/>
    </row>
    <row r="23" spans="2:8" x14ac:dyDescent="0.2">
      <c r="B23" s="6" t="s">
        <v>20</v>
      </c>
      <c r="C23" s="11">
        <f t="shared" ref="C23:H23" si="1">SUM(C24:C28)</f>
        <v>219832304.43000001</v>
      </c>
      <c r="D23" s="11">
        <f t="shared" si="1"/>
        <v>201725662</v>
      </c>
      <c r="E23" s="11">
        <f t="shared" si="1"/>
        <v>202225662</v>
      </c>
      <c r="F23" s="11">
        <f t="shared" si="1"/>
        <v>202725662</v>
      </c>
      <c r="G23" s="11">
        <f t="shared" si="1"/>
        <v>203225662</v>
      </c>
      <c r="H23" s="11">
        <f t="shared" si="1"/>
        <v>203725662</v>
      </c>
    </row>
    <row r="24" spans="2:8" x14ac:dyDescent="0.2">
      <c r="B24" s="7" t="s">
        <v>21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</row>
    <row r="25" spans="2:8" x14ac:dyDescent="0.2">
      <c r="B25" s="7" t="s">
        <v>22</v>
      </c>
      <c r="C25" s="12">
        <v>0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</row>
    <row r="26" spans="2:8" x14ac:dyDescent="0.2">
      <c r="B26" s="7" t="s">
        <v>23</v>
      </c>
      <c r="C26" s="12">
        <v>0</v>
      </c>
      <c r="D26" s="12">
        <v>0</v>
      </c>
      <c r="E26" s="12">
        <v>0</v>
      </c>
      <c r="F26" s="12">
        <v>0</v>
      </c>
      <c r="G26" s="12">
        <v>0</v>
      </c>
      <c r="H26" s="12">
        <v>0</v>
      </c>
    </row>
    <row r="27" spans="2:8" ht="25.5" x14ac:dyDescent="0.2">
      <c r="B27" s="7" t="s">
        <v>30</v>
      </c>
      <c r="C27" s="12">
        <v>219832304.43000001</v>
      </c>
      <c r="D27" s="12">
        <v>201725662</v>
      </c>
      <c r="E27" s="12">
        <v>202225662</v>
      </c>
      <c r="F27" s="12">
        <v>202725662</v>
      </c>
      <c r="G27" s="12">
        <v>203225662</v>
      </c>
      <c r="H27" s="12">
        <v>203725662</v>
      </c>
    </row>
    <row r="28" spans="2:8" x14ac:dyDescent="0.2">
      <c r="B28" s="7" t="s">
        <v>24</v>
      </c>
      <c r="C28" s="12">
        <v>0</v>
      </c>
      <c r="D28" s="12">
        <v>0</v>
      </c>
      <c r="E28" s="12">
        <v>0</v>
      </c>
      <c r="F28" s="12">
        <v>0</v>
      </c>
      <c r="G28" s="12">
        <v>0</v>
      </c>
      <c r="H28" s="12">
        <v>0</v>
      </c>
    </row>
    <row r="29" spans="2:8" x14ac:dyDescent="0.2">
      <c r="B29" s="8"/>
      <c r="C29" s="12"/>
      <c r="D29" s="12"/>
      <c r="E29" s="12"/>
      <c r="F29" s="12"/>
      <c r="G29" s="12"/>
      <c r="H29" s="12"/>
    </row>
    <row r="30" spans="2:8" x14ac:dyDescent="0.2">
      <c r="B30" s="6" t="s">
        <v>25</v>
      </c>
      <c r="C30" s="11">
        <f t="shared" ref="C30:H30" si="2">C31</f>
        <v>0</v>
      </c>
      <c r="D30" s="11">
        <f t="shared" si="2"/>
        <v>0</v>
      </c>
      <c r="E30" s="11">
        <f t="shared" si="2"/>
        <v>0</v>
      </c>
      <c r="F30" s="11">
        <f t="shared" si="2"/>
        <v>0</v>
      </c>
      <c r="G30" s="11">
        <f t="shared" si="2"/>
        <v>0</v>
      </c>
      <c r="H30" s="11">
        <f t="shared" si="2"/>
        <v>0</v>
      </c>
    </row>
    <row r="31" spans="2:8" x14ac:dyDescent="0.2">
      <c r="B31" s="7" t="s">
        <v>26</v>
      </c>
      <c r="C31" s="12">
        <f t="shared" ref="C31:H31" si="3">C38</f>
        <v>0</v>
      </c>
      <c r="D31" s="12">
        <f t="shared" si="3"/>
        <v>0</v>
      </c>
      <c r="E31" s="12">
        <f t="shared" si="3"/>
        <v>0</v>
      </c>
      <c r="F31" s="12">
        <f t="shared" si="3"/>
        <v>0</v>
      </c>
      <c r="G31" s="12">
        <f t="shared" si="3"/>
        <v>0</v>
      </c>
      <c r="H31" s="12">
        <f t="shared" si="3"/>
        <v>0</v>
      </c>
    </row>
    <row r="32" spans="2:8" x14ac:dyDescent="0.2">
      <c r="B32" s="8"/>
      <c r="C32" s="12"/>
      <c r="D32" s="12"/>
      <c r="E32" s="12"/>
      <c r="F32" s="12"/>
      <c r="G32" s="12"/>
      <c r="H32" s="12"/>
    </row>
    <row r="33" spans="2:8" x14ac:dyDescent="0.2">
      <c r="B33" s="6" t="s">
        <v>27</v>
      </c>
      <c r="C33" s="11">
        <f t="shared" ref="C33:H33" si="4">C9+C23+C30</f>
        <v>221296377.84</v>
      </c>
      <c r="D33" s="11">
        <f t="shared" si="4"/>
        <v>203787862</v>
      </c>
      <c r="E33" s="11">
        <f t="shared" si="4"/>
        <v>204287862</v>
      </c>
      <c r="F33" s="11">
        <f t="shared" si="4"/>
        <v>204795662</v>
      </c>
      <c r="G33" s="11">
        <f t="shared" si="4"/>
        <v>205390662</v>
      </c>
      <c r="H33" s="11">
        <f t="shared" si="4"/>
        <v>205892662</v>
      </c>
    </row>
    <row r="34" spans="2:8" x14ac:dyDescent="0.2">
      <c r="B34" s="8"/>
      <c r="C34" s="12"/>
      <c r="D34" s="12"/>
      <c r="E34" s="12"/>
      <c r="F34" s="12"/>
      <c r="G34" s="12"/>
      <c r="H34" s="12"/>
    </row>
    <row r="35" spans="2:8" x14ac:dyDescent="0.2">
      <c r="B35" s="9" t="s">
        <v>5</v>
      </c>
      <c r="C35" s="12"/>
      <c r="D35" s="12"/>
      <c r="E35" s="12"/>
      <c r="F35" s="12"/>
      <c r="G35" s="12"/>
      <c r="H35" s="12"/>
    </row>
    <row r="36" spans="2:8" ht="25.5" x14ac:dyDescent="0.2">
      <c r="B36" s="8" t="s">
        <v>6</v>
      </c>
      <c r="C36" s="12">
        <v>0</v>
      </c>
      <c r="D36" s="12">
        <v>0</v>
      </c>
      <c r="E36" s="12">
        <v>0</v>
      </c>
      <c r="F36" s="12">
        <v>0</v>
      </c>
      <c r="G36" s="12">
        <v>0</v>
      </c>
      <c r="H36" s="12">
        <v>0</v>
      </c>
    </row>
    <row r="37" spans="2:8" ht="25.5" x14ac:dyDescent="0.2">
      <c r="B37" s="8" t="s">
        <v>7</v>
      </c>
      <c r="C37" s="12">
        <v>0</v>
      </c>
      <c r="D37" s="12">
        <v>0</v>
      </c>
      <c r="E37" s="12">
        <v>0</v>
      </c>
      <c r="F37" s="12">
        <v>0</v>
      </c>
      <c r="G37" s="12">
        <v>0</v>
      </c>
      <c r="H37" s="12">
        <v>0</v>
      </c>
    </row>
    <row r="38" spans="2:8" x14ac:dyDescent="0.2">
      <c r="B38" s="9" t="s">
        <v>8</v>
      </c>
      <c r="C38" s="11">
        <f t="shared" ref="C38:H38" si="5">SUM(C36:C37)</f>
        <v>0</v>
      </c>
      <c r="D38" s="11">
        <f t="shared" si="5"/>
        <v>0</v>
      </c>
      <c r="E38" s="11">
        <f t="shared" si="5"/>
        <v>0</v>
      </c>
      <c r="F38" s="11">
        <f t="shared" si="5"/>
        <v>0</v>
      </c>
      <c r="G38" s="11">
        <f t="shared" si="5"/>
        <v>0</v>
      </c>
      <c r="H38" s="11">
        <f t="shared" si="5"/>
        <v>0</v>
      </c>
    </row>
    <row r="39" spans="2:8" ht="13.5" thickBot="1" x14ac:dyDescent="0.25">
      <c r="B39" s="10"/>
      <c r="C39" s="13"/>
      <c r="D39" s="13"/>
      <c r="E39" s="13"/>
      <c r="F39" s="13"/>
      <c r="G39" s="13"/>
      <c r="H39" s="13"/>
    </row>
  </sheetData>
  <mergeCells count="10">
    <mergeCell ref="B2:H2"/>
    <mergeCell ref="B3:H3"/>
    <mergeCell ref="B4:H4"/>
    <mergeCell ref="B5:H5"/>
    <mergeCell ref="B6:B7"/>
    <mergeCell ref="D6:D7"/>
    <mergeCell ref="E6:E7"/>
    <mergeCell ref="F6:F7"/>
    <mergeCell ref="G6:G7"/>
    <mergeCell ref="H6:H7"/>
  </mergeCells>
  <pageMargins left="0.7" right="0.7" top="0.75" bottom="0.75" header="0.3" footer="0.3"/>
  <pageSetup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F7a_PI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</dc:creator>
  <cp:lastModifiedBy>nancy zavala garcia</cp:lastModifiedBy>
  <cp:lastPrinted>2016-12-22T17:42:09Z</cp:lastPrinted>
  <dcterms:created xsi:type="dcterms:W3CDTF">2016-10-11T21:23:21Z</dcterms:created>
  <dcterms:modified xsi:type="dcterms:W3CDTF">2024-02-28T17:22:00Z</dcterms:modified>
</cp:coreProperties>
</file>